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<sst xmlns="http://schemas.openxmlformats.org/spreadsheetml/2006/main" count="97" uniqueCount="55">
  <si>
    <t>2026年度赤峰学院公开招聘工作人员面试成绩、总成绩
及进入体检环节人员名单</t>
  </si>
  <si>
    <t>序号</t>
  </si>
  <si>
    <t>姓名</t>
  </si>
  <si>
    <t>性别</t>
  </si>
  <si>
    <t>应聘岗位</t>
  </si>
  <si>
    <t>试卷成绩</t>
  </si>
  <si>
    <t>政策加分</t>
  </si>
  <si>
    <t>笔试成绩</t>
  </si>
  <si>
    <t>面试成绩</t>
  </si>
  <si>
    <t>总成绩</t>
  </si>
  <si>
    <t>是否进入体检</t>
  </si>
  <si>
    <t>吕香凝</t>
  </si>
  <si>
    <t>女</t>
  </si>
  <si>
    <t>专任教师1</t>
  </si>
  <si>
    <t>71.92</t>
  </si>
  <si>
    <t>是</t>
  </si>
  <si>
    <t>鲁华慧</t>
  </si>
  <si>
    <t>72.84</t>
  </si>
  <si>
    <t>否</t>
  </si>
  <si>
    <t>杨宏超</t>
  </si>
  <si>
    <t>男</t>
  </si>
  <si>
    <t>67.08</t>
  </si>
  <si>
    <t>付荣华</t>
  </si>
  <si>
    <t>专任教师2</t>
  </si>
  <si>
    <t>73.46</t>
  </si>
  <si>
    <t>隋洪涛</t>
  </si>
  <si>
    <t>68.06</t>
  </si>
  <si>
    <t>楚博</t>
  </si>
  <si>
    <t>65.96</t>
  </si>
  <si>
    <t>李娜</t>
  </si>
  <si>
    <t>专任教师3</t>
  </si>
  <si>
    <t>74.42</t>
  </si>
  <si>
    <t>张宇欣</t>
  </si>
  <si>
    <t>61.28</t>
  </si>
  <si>
    <t>刘兆增</t>
  </si>
  <si>
    <t>69.22</t>
  </si>
  <si>
    <t>修鑫</t>
  </si>
  <si>
    <t>专任教师4</t>
  </si>
  <si>
    <t>67.52</t>
  </si>
  <si>
    <t>王瑾瑭</t>
  </si>
  <si>
    <t>64.24</t>
  </si>
  <si>
    <t>周轩竹</t>
  </si>
  <si>
    <t>67.24</t>
  </si>
  <si>
    <t>贾梦威</t>
  </si>
  <si>
    <t>行政岗位1</t>
  </si>
  <si>
    <t>67.80</t>
  </si>
  <si>
    <t>王宏旭</t>
  </si>
  <si>
    <t>66.18</t>
  </si>
  <si>
    <t>放弃</t>
  </si>
  <si>
    <t>孙佳颖</t>
  </si>
  <si>
    <t>行政岗位2</t>
  </si>
  <si>
    <t>宋微</t>
  </si>
  <si>
    <t>62.98</t>
  </si>
  <si>
    <t>丛烁</t>
  </si>
  <si>
    <t>62.62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</si>
</sst>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selection activeCell="Q7" sqref="Q7"/>
    </sheetView>
  </sheetViews>
  <sheetFormatPr defaultColWidth="9" defaultRowHeight="27" customHeight="1"/>
  <cols>
    <col min="1" max="1" width="6.125" style="2" customWidth="1"/>
    <col min="2" max="2" width="11.75" style="2" customWidth="1"/>
    <col min="3" max="3" width="6.375" style="2" customWidth="1"/>
    <col min="4" max="4" width="13.25" style="2" customWidth="1"/>
    <col min="5" max="10" width="10.375" style="2" customWidth="1"/>
    <col min="11" max="16384" width="9" style="2"/>
  </cols>
  <sheetData>
    <row r="1" ht="6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Height="1" spans="1:10">
      <c r="A3" s="5">
        <v>1</v>
      </c>
      <c r="B3" s="5" t="s">
        <v>11</v>
      </c>
      <c r="C3" s="5" t="s">
        <v>12</v>
      </c>
      <c r="D3" s="5" t="s">
        <v>13</v>
      </c>
      <c r="E3" s="7" t="s">
        <v>14</v>
      </c>
      <c r="F3" s="6">
        <v>0.5</v>
      </c>
      <c r="G3" s="6">
        <f>E3+F3</f>
        <v>72.42</v>
      </c>
      <c r="H3" s="6">
        <v>87.8</v>
      </c>
      <c r="I3" s="6">
        <f>G3*0.4+H3*0.6</f>
        <v>81.648</v>
      </c>
      <c r="J3" s="5" t="s">
        <v>15</v>
      </c>
    </row>
    <row r="4" customHeight="1" spans="1:10">
      <c r="A4" s="5">
        <v>2</v>
      </c>
      <c r="B4" s="5" t="s">
        <v>16</v>
      </c>
      <c r="C4" s="5" t="s">
        <v>12</v>
      </c>
      <c r="D4" s="5" t="s">
        <v>13</v>
      </c>
      <c r="E4" s="7" t="s">
        <v>17</v>
      </c>
      <c r="F4" s="6">
        <v>0</v>
      </c>
      <c r="G4" s="6">
        <f>E4+F4</f>
        <v>72.84</v>
      </c>
      <c r="H4" s="6">
        <v>86.4</v>
      </c>
      <c r="I4" s="6">
        <f>G4*0.4+H4*0.6</f>
        <v>80.976</v>
      </c>
      <c r="J4" s="5" t="s">
        <v>18</v>
      </c>
    </row>
    <row r="5" customHeight="1" spans="1:10">
      <c r="A5" s="5">
        <v>3</v>
      </c>
      <c r="B5" s="5" t="s">
        <v>19</v>
      </c>
      <c r="C5" s="5" t="s">
        <v>20</v>
      </c>
      <c r="D5" s="5" t="s">
        <v>13</v>
      </c>
      <c r="E5" s="7" t="s">
        <v>21</v>
      </c>
      <c r="F5" s="6">
        <v>0.5</v>
      </c>
      <c r="G5" s="6">
        <f>E5+F5</f>
        <v>67.58</v>
      </c>
      <c r="H5" s="6">
        <v>83.6</v>
      </c>
      <c r="I5" s="6">
        <f>G5*0.4+H5*0.6</f>
        <v>77.192</v>
      </c>
      <c r="J5" s="5" t="s">
        <v>18</v>
      </c>
    </row>
    <row r="6" customHeight="1" spans="1:10">
      <c r="A6" s="5">
        <v>4</v>
      </c>
      <c r="B6" s="5" t="s">
        <v>22</v>
      </c>
      <c r="C6" s="5" t="s">
        <v>20</v>
      </c>
      <c r="D6" s="5" t="s">
        <v>23</v>
      </c>
      <c r="E6" s="7" t="s">
        <v>24</v>
      </c>
      <c r="F6" s="6">
        <v>0</v>
      </c>
      <c r="G6" s="6">
        <f>E6+F6</f>
        <v>73.46</v>
      </c>
      <c r="H6" s="6">
        <v>88.8</v>
      </c>
      <c r="I6" s="6">
        <f>G6*0.4+H6*0.6</f>
        <v>82.664</v>
      </c>
      <c r="J6" s="5" t="s">
        <v>15</v>
      </c>
    </row>
    <row r="7" customHeight="1" spans="1:10">
      <c r="A7" s="5">
        <v>5</v>
      </c>
      <c r="B7" s="5" t="s">
        <v>25</v>
      </c>
      <c r="C7" s="5" t="s">
        <v>12</v>
      </c>
      <c r="D7" s="5" t="s">
        <v>23</v>
      </c>
      <c r="E7" s="7" t="s">
        <v>26</v>
      </c>
      <c r="F7" s="6">
        <v>0</v>
      </c>
      <c r="G7" s="6">
        <f>E7+F7</f>
        <v>68.06</v>
      </c>
      <c r="H7" s="6">
        <v>88.8</v>
      </c>
      <c r="I7" s="6">
        <f>G7*0.4+H7*0.6</f>
        <v>80.504</v>
      </c>
      <c r="J7" s="5" t="s">
        <v>18</v>
      </c>
    </row>
    <row r="8" customHeight="1" spans="1:10">
      <c r="A8" s="5">
        <v>6</v>
      </c>
      <c r="B8" s="5" t="s">
        <v>27</v>
      </c>
      <c r="C8" s="5" t="s">
        <v>20</v>
      </c>
      <c r="D8" s="5" t="s">
        <v>23</v>
      </c>
      <c r="E8" s="7" t="s">
        <v>28</v>
      </c>
      <c r="F8" s="6">
        <v>0</v>
      </c>
      <c r="G8" s="6">
        <f>E8+F8</f>
        <v>65.96</v>
      </c>
      <c r="H8" s="6">
        <v>88.8</v>
      </c>
      <c r="I8" s="6">
        <f>G8*0.4+H8*0.6</f>
        <v>79.664</v>
      </c>
      <c r="J8" s="5" t="s">
        <v>18</v>
      </c>
    </row>
    <row r="9" customHeight="1" spans="1:10">
      <c r="A9" s="5">
        <v>7</v>
      </c>
      <c r="B9" s="5" t="s">
        <v>29</v>
      </c>
      <c r="C9" s="5" t="s">
        <v>12</v>
      </c>
      <c r="D9" s="5" t="s">
        <v>30</v>
      </c>
      <c r="E9" s="7" t="s">
        <v>31</v>
      </c>
      <c r="F9" s="6">
        <v>0</v>
      </c>
      <c r="G9" s="6">
        <f>E9+F9</f>
        <v>74.42</v>
      </c>
      <c r="H9" s="6">
        <v>87.2</v>
      </c>
      <c r="I9" s="6">
        <f>G9*0.4+H9*0.6</f>
        <v>82.088</v>
      </c>
      <c r="J9" s="5" t="s">
        <v>15</v>
      </c>
    </row>
    <row r="10" customHeight="1" spans="1:10">
      <c r="A10" s="5">
        <v>8</v>
      </c>
      <c r="B10" s="5" t="s">
        <v>32</v>
      </c>
      <c r="C10" s="5" t="s">
        <v>12</v>
      </c>
      <c r="D10" s="5" t="s">
        <v>30</v>
      </c>
      <c r="E10" s="7" t="s">
        <v>33</v>
      </c>
      <c r="F10" s="6">
        <v>0</v>
      </c>
      <c r="G10" s="6">
        <f>E10+F10</f>
        <v>61.28</v>
      </c>
      <c r="H10" s="6">
        <v>88</v>
      </c>
      <c r="I10" s="6">
        <f>G10*0.4+H10*0.6</f>
        <v>77.312</v>
      </c>
      <c r="J10" s="5" t="s">
        <v>18</v>
      </c>
    </row>
    <row r="11" customHeight="1" spans="1:10">
      <c r="A11" s="5">
        <v>9</v>
      </c>
      <c r="B11" s="5" t="s">
        <v>34</v>
      </c>
      <c r="C11" s="5" t="s">
        <v>20</v>
      </c>
      <c r="D11" s="5" t="s">
        <v>30</v>
      </c>
      <c r="E11" s="7" t="s">
        <v>35</v>
      </c>
      <c r="F11" s="6">
        <v>0</v>
      </c>
      <c r="G11" s="6">
        <f>E11+F11</f>
        <v>69.22</v>
      </c>
      <c r="H11" s="6">
        <v>81.2</v>
      </c>
      <c r="I11" s="6">
        <f>G11*0.4+H11*0.6</f>
        <v>76.408</v>
      </c>
      <c r="J11" s="5" t="s">
        <v>18</v>
      </c>
    </row>
    <row r="12" customHeight="1" spans="1:10">
      <c r="A12" s="5">
        <v>10</v>
      </c>
      <c r="B12" s="5" t="s">
        <v>36</v>
      </c>
      <c r="C12" s="5" t="s">
        <v>20</v>
      </c>
      <c r="D12" s="5" t="s">
        <v>37</v>
      </c>
      <c r="E12" s="7" t="s">
        <v>38</v>
      </c>
      <c r="F12" s="6">
        <v>0.5</v>
      </c>
      <c r="G12" s="6">
        <f>E12+F12</f>
        <v>68.02</v>
      </c>
      <c r="H12" s="6">
        <v>88.8</v>
      </c>
      <c r="I12" s="6">
        <f>G12*0.4+H12*0.6</f>
        <v>80.488</v>
      </c>
      <c r="J12" s="5" t="s">
        <v>15</v>
      </c>
    </row>
    <row r="13" customHeight="1" spans="1:10">
      <c r="A13" s="5">
        <v>11</v>
      </c>
      <c r="B13" s="5" t="s">
        <v>39</v>
      </c>
      <c r="C13" s="5" t="s">
        <v>20</v>
      </c>
      <c r="D13" s="5" t="s">
        <v>37</v>
      </c>
      <c r="E13" s="7" t="s">
        <v>40</v>
      </c>
      <c r="F13" s="6">
        <v>0.5</v>
      </c>
      <c r="G13" s="6">
        <f>E13+F13</f>
        <v>64.74</v>
      </c>
      <c r="H13" s="6">
        <v>89.8</v>
      </c>
      <c r="I13" s="6">
        <f>G13*0.4+H13*0.6</f>
        <v>79.776</v>
      </c>
      <c r="J13" s="5" t="s">
        <v>18</v>
      </c>
    </row>
    <row r="14" customHeight="1" spans="1:10">
      <c r="A14" s="5">
        <v>12</v>
      </c>
      <c r="B14" s="5" t="s">
        <v>41</v>
      </c>
      <c r="C14" s="5" t="s">
        <v>12</v>
      </c>
      <c r="D14" s="5" t="s">
        <v>37</v>
      </c>
      <c r="E14" s="7" t="s">
        <v>42</v>
      </c>
      <c r="F14" s="6">
        <v>0</v>
      </c>
      <c r="G14" s="6">
        <f>E14+F14</f>
        <v>67.24</v>
      </c>
      <c r="H14" s="6">
        <v>86.6</v>
      </c>
      <c r="I14" s="6">
        <f>G14*0.4+H14*0.6</f>
        <v>78.856</v>
      </c>
      <c r="J14" s="5" t="s">
        <v>18</v>
      </c>
    </row>
    <row r="15" customHeight="1" spans="1:10">
      <c r="A15" s="5">
        <v>13</v>
      </c>
      <c r="B15" s="5" t="s">
        <v>43</v>
      </c>
      <c r="C15" s="5" t="s">
        <v>20</v>
      </c>
      <c r="D15" s="5" t="s">
        <v>44</v>
      </c>
      <c r="E15" s="7" t="s">
        <v>45</v>
      </c>
      <c r="F15" s="6">
        <v>0.5</v>
      </c>
      <c r="G15" s="6">
        <f>E15+F15</f>
        <v>68.3</v>
      </c>
      <c r="H15" s="6">
        <v>88.2</v>
      </c>
      <c r="I15" s="6">
        <f>G15*0.4+H15*0.6</f>
        <v>80.24</v>
      </c>
      <c r="J15" s="5" t="s">
        <v>15</v>
      </c>
    </row>
    <row r="16" customHeight="1" spans="1:10">
      <c r="A16" s="5">
        <v>14</v>
      </c>
      <c r="B16" s="5" t="s">
        <v>46</v>
      </c>
      <c r="C16" s="5" t="s">
        <v>20</v>
      </c>
      <c r="D16" s="5" t="s">
        <v>44</v>
      </c>
      <c r="E16" s="7" t="s">
        <v>47</v>
      </c>
      <c r="F16" s="6">
        <v>0</v>
      </c>
      <c r="G16" s="6">
        <f>E16+F16</f>
        <v>66.18</v>
      </c>
      <c r="H16" s="6" t="s">
        <v>48</v>
      </c>
      <c r="I16" s="6">
        <f>G16*0.4</f>
        <v>26.472</v>
      </c>
      <c r="J16" s="5" t="s">
        <v>18</v>
      </c>
    </row>
    <row r="17" customHeight="1" spans="1:10">
      <c r="A17" s="5">
        <v>15</v>
      </c>
      <c r="B17" s="5" t="s">
        <v>49</v>
      </c>
      <c r="C17" s="5" t="s">
        <v>12</v>
      </c>
      <c r="D17" s="5" t="s">
        <v>50</v>
      </c>
      <c r="E17" s="7" t="s">
        <v>40</v>
      </c>
      <c r="F17" s="6">
        <v>0</v>
      </c>
      <c r="G17" s="6">
        <f>E17+F17</f>
        <v>64.24</v>
      </c>
      <c r="H17" s="6">
        <v>86.6</v>
      </c>
      <c r="I17" s="6">
        <f>G17*0.4+H17*0.6</f>
        <v>77.656</v>
      </c>
      <c r="J17" s="5" t="s">
        <v>15</v>
      </c>
    </row>
    <row r="18" customHeight="1" spans="1:10">
      <c r="A18" s="5">
        <v>16</v>
      </c>
      <c r="B18" s="5" t="s">
        <v>51</v>
      </c>
      <c r="C18" s="5" t="s">
        <v>12</v>
      </c>
      <c r="D18" s="5" t="s">
        <v>50</v>
      </c>
      <c r="E18" s="7" t="s">
        <v>52</v>
      </c>
      <c r="F18" s="6">
        <v>0.5</v>
      </c>
      <c r="G18" s="6">
        <f>E18+F18</f>
        <v>63.48</v>
      </c>
      <c r="H18" s="6">
        <v>86.8</v>
      </c>
      <c r="I18" s="6">
        <f>G18*0.4+H18*0.6</f>
        <v>77.472</v>
      </c>
      <c r="J18" s="5" t="s">
        <v>18</v>
      </c>
    </row>
    <row r="19" customHeight="1" spans="1:10">
      <c r="A19" s="5">
        <v>17</v>
      </c>
      <c r="B19" s="5" t="s">
        <v>53</v>
      </c>
      <c r="C19" s="5" t="s">
        <v>20</v>
      </c>
      <c r="D19" s="5" t="s">
        <v>50</v>
      </c>
      <c r="E19" s="7" t="s">
        <v>54</v>
      </c>
      <c r="F19" s="6">
        <v>0.5</v>
      </c>
      <c r="G19" s="6">
        <f>E19+F19</f>
        <v>63.12</v>
      </c>
      <c r="H19" s="6">
        <v>87</v>
      </c>
      <c r="I19" s="6">
        <f>G19*0.4+H19*0.6</f>
        <v>77.448</v>
      </c>
      <c r="J19" s="5" t="s">
        <v>18</v>
      </c>
    </row>
  </sheetData>
  <mergeCells count="1">
    <mergeCell ref="A1:J1"/>
  </mergeCells>
  <pageMargins left="0.75" right="0.75" top="1" bottom="1" header="0.5" footer="0.5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hp4</dc:creator>
  <cp:lastModifiedBy>郑昕</cp:lastModifiedBy>
  <dcterms:created xsi:type="dcterms:W3CDTF">2023-05-12T11:15:00Z</dcterms:created>
  <dcterms:modified xsi:type="dcterms:W3CDTF">2025-12-20T06:11:57Z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73A113B5B718420784DE6DEDA1640D48_13</vt:lpwstr>
  </property>
</Properties>
</file>